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<sst xmlns="http://schemas.openxmlformats.org/spreadsheetml/2006/main" count="431" uniqueCount="332">
  <si>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</si>
  <si>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</si>
  <si>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</si>
  <si>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</si>
  <si>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</si>
  <si>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</si>
  <si>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</si>
  <si>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</si>
  <si>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</si>
  <si>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</si>
  <si>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</si>
  <si>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</si>
  <si>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</si>
  <si>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</si>
  <si>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</si>
  <si>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</si>
  <si>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</si>
  <si>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</si>
  <si>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</si>
  <si>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</si>
  <si>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</si>
  <si>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</si>
  <si>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</si>
  <si>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</si>
  <si>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</si>
  <si>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</si>
  <si>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</si>
  <si>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</si>
  <si>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</si>
  <si>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</si>
  <si>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</si>
  <si>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</si>
  <si>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</si>
  <si>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</si>
  <si>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</si>
  <si>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</si>
  <si>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</si>
  <si>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</si>
  <si>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</si>
  <si>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</si>
  <si>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</si>
  <si>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</si>
  <si>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</si>
  <si>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</si>
  <si>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</si>
  <si>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</si>
  <si>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</si>
  <si>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</si>
  <si>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</si>
  <si>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</si>
  <si>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</si>
  <si>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</si>
  <si>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</si>
  <si>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</si>
  <si>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</si>
  <si>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</si>
  <si>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</si>
  <si>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</si>
  <si>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</si>
  <si>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</si>
  <si>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</si>
  <si>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</si>
  <si>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</si>
  <si>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</si>
  <si>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</si>
  <si>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</si>
  <si>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</si>
  <si>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</si>
  <si>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</si>
  <si>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</si>
  <si>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</si>
  <si>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</si>
  <si>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</si>
  <si>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</si>
  <si>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</si>
  <si>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</si>
  <si>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</si>
  <si>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</si>
  <si>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</si>
  <si>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</si>
  <si>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</si>
  <si>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</si>
  <si>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</si>
  <si>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</si>
  <si>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</si>
  <si>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</si>
  <si>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</si>
  <si>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</si>
  <si>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</si>
  <si>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</si>
  <si>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</si>
  <si>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</si>
  <si>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</si>
  <si>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</si>
  <si>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</si>
  <si>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</si>
  <si>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</si>
  <si>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</si>
  <si>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</si>
  <si>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</si>
  <si>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</si>
  <si>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</si>
  <si>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</si>
  <si>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</si>
  <si>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</si>
  <si>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</si>
  <si>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</si>
  <si>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</si>
  <si>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</si>
  <si>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</si>
  <si>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</si>
  <si>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</si>
  <si>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</si>
  <si>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</si>
  <si>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</si>
  <si>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</si>
  <si>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</si>
  <si>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</si>
  <si>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</si>
  <si>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</si>
  <si>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</si>
  <si>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</si>
  <si>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</si>
  <si>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</si>
  <si>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</si>
  <si>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</si>
  <si>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</si>
  <si>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</si>
  <si>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</si>
  <si>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</si>
  <si>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</si>
  <si>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</si>
  <si>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</si>
  <si>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</si>
  <si>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</si>
  <si>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</si>
  <si>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</si>
  <si>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</si>
  <si>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</si>
  <si>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</si>
  <si>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</si>
  <si>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</si>
  <si>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</si>
  <si>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</si>
  <si>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</si>
  <si>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</si>
  <si>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</si>
  <si>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</si>
  <si>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</si>
  <si>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</si>
  <si>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</si>
  <si>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</si>
  <si>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</si>
  <si>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</si>
  <si>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</si>
  <si>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</si>
  <si>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</si>
  <si>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</si>
  <si>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</si>
  <si>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</si>
  <si>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</si>
  <si>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</si>
  <si>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</si>
  <si>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</si>
  <si>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</si>
  <si>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</si>
  <si>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</si>
  <si>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</si>
  <si>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</si>
  <si>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</si>
  <si>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</si>
  <si>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</si>
  <si>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</si>
  <si>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</si>
  <si>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</si>
  <si>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</si>
  <si>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</si>
  <si>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</si>
  <si>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</si>
  <si>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</si>
  <si>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</si>
  <si>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</si>
  <si>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</si>
  <si>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</si>
  <si>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</si>
  <si>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</si>
  <si>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</si>
  <si>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</si>
  <si>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</si>
  <si>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</si>
  <si>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</si>
  <si>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</si>
  <si>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</si>
  <si>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</si>
  <si>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</si>
  <si>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</si>
  <si>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</si>
  <si>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</si>
  <si>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</si>
  <si>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</si>
  <si>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</si>
  <si>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</si>
  <si>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</si>
  <si>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</si>
  <si>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</si>
  <si>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</si>
  <si>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</si>
  <si>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</si>
  <si>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</si>
  <si>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</si>
  <si>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</si>
  <si>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</si>
  <si>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</si>
  <si>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</si>
  <si>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</si>
  <si>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</si>
  <si>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</si>
  <si>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</si>
  <si>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</si>
  <si>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</si>
  <si>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</si>
  <si>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</si>
  <si>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</si>
  <si>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</si>
  <si>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</si>
  <si>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</si>
  <si>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</si>
  <si>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</si>
  <si>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</si>
  <si>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</si>
  <si>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</si>
  <si>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</si>
  <si>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</si>
  <si>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</si>
  <si>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</si>
  <si>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</si>
  <si>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</si>
  <si>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</si>
  <si>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</si>
  <si>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</si>
  <si>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</si>
  <si>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</si>
  <si>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</si>
  <si>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</si>
  <si>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</si>
  <si>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</si>
  <si>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</si>
  <si>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</si>
  <si>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</si>
  <si>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</si>
  <si>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</si>
  <si>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</si>
  <si>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</si>
  <si>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</si>
  <si>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</si>
  <si>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</si>
  <si>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</si>
  <si>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</si>
  <si>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</si>
  <si>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</si>
  <si>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</si>
  <si>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</si>
  <si>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</si>
  <si>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</si>
  <si>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</si>
  <si>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</si>
  <si>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</si>
  <si>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</si>
  <si>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</si>
  <si>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</si>
  <si>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</si>
  <si>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</si>
  <si>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</si>
  <si>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</si>
  <si>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</si>
  <si>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</si>
  <si>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</si>
  <si>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</si>
  <si>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</si>
  <si>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</si>
  <si>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</si>
  <si>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</si>
  <si>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</si>
  <si>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</si>
  <si>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</si>
  <si>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</si>
  <si>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</si>
  <si>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</si>
  <si>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</si>
  <si>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</si>
  <si>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</si>
  <si>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</si>
  <si>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</si>
  <si>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</si>
  <si>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</si>
  <si>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</si>
  <si>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</si>
  <si>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</si>
  <si>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</si>
  <si>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</si>
  <si>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</si>
  <si>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</si>
  <si>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</si>
  <si>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</si>
  <si>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</si>
  <si>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</si>
  <si>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</si>
  <si>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</si>
  <si>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</si>
  <si>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</si>
  <si>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</si>
  <si>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</si>
  <si>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</si>
  <si>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</si>
  <si>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</si>
  <si>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</si>
  <si>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</si>
  <si>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</si>
  <si>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</si>
  <si>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</si>
  <si>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</si>
  <si>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</si>
  <si>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</si>
  <si>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</si>
  <si>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Светлинский</t>
  </si>
  <si>
    <t>Оренбургскаяя область</t>
  </si>
  <si>
    <t>Муниципальное бюджетное общеобразовательное учреждение  "Гостеприимная средняя общеобразовательная школа"</t>
  </si>
  <si>
    <t>Стульба</t>
  </si>
  <si>
    <t>Екатерина</t>
  </si>
  <si>
    <t>Филимоновна</t>
  </si>
  <si>
    <t>обучающихся с овз и инвалидов в ОО нет</t>
  </si>
  <si>
    <t>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</si>
</sst>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39">
      <selection activeCell="B253" sqref="B253:Q25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33" t="s">
        <v>325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228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230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/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/>
      <c r="O96" s="36"/>
      <c r="P96" s="36"/>
      <c r="Q96" s="36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/>
      <c r="O97" s="36"/>
      <c r="P97" s="36"/>
      <c r="Q97" s="36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/>
      <c r="O98" s="36"/>
      <c r="P98" s="36"/>
      <c r="Q98" s="36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/>
      <c r="O102" s="36"/>
      <c r="P102" s="36"/>
      <c r="Q102" s="36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/>
      <c r="O103" s="36"/>
      <c r="P103" s="36"/>
      <c r="Q103" s="36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/>
      <c r="O104" s="36"/>
      <c r="P104" s="36"/>
      <c r="Q104" s="36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/>
      <c r="O105" s="36"/>
      <c r="P105" s="36"/>
      <c r="Q105" s="36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/>
      <c r="O106" s="36"/>
      <c r="P106" s="36"/>
      <c r="Q106" s="36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/>
      <c r="O107" s="36"/>
      <c r="P107" s="36"/>
      <c r="Q107" s="36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230</v>
      </c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0.07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9</v>
      </c>
      <c r="K128" s="130"/>
      <c r="L128" s="130"/>
      <c r="M128" s="131"/>
      <c r="N128" s="115">
        <v>0.64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3</v>
      </c>
      <c r="K129" s="130"/>
      <c r="L129" s="130"/>
      <c r="M129" s="131"/>
      <c r="N129" s="115">
        <v>0.21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2</v>
      </c>
      <c r="K130" s="130"/>
      <c r="L130" s="130"/>
      <c r="M130" s="131"/>
      <c r="N130" s="115">
        <v>0.14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</v>
      </c>
      <c r="K131" s="130"/>
      <c r="L131" s="130"/>
      <c r="M131" s="131"/>
      <c r="N131" s="115">
        <v>0.07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12</v>
      </c>
      <c r="K132" s="130"/>
      <c r="L132" s="130"/>
      <c r="M132" s="131"/>
      <c r="N132" s="115">
        <v>0.86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2</v>
      </c>
      <c r="K133" s="130"/>
      <c r="L133" s="130"/>
      <c r="M133" s="131"/>
      <c r="N133" s="115">
        <v>0.14</v>
      </c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/>
      <c r="M138" s="36"/>
      <c r="N138" s="36"/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/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/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/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/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/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/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/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/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/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6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0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0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12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4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3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22</v>
      </c>
      <c r="M160" s="107"/>
      <c r="N160" s="107">
        <f>SUM(N154:O159)</f>
        <v>0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5</v>
      </c>
      <c r="M161" s="103"/>
      <c r="N161" s="103"/>
      <c r="O161" s="103"/>
      <c r="P161" s="103"/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/>
      <c r="I162" s="103"/>
      <c r="J162" s="103">
        <v>0</v>
      </c>
      <c r="K162" s="103"/>
      <c r="L162" s="103">
        <v>5</v>
      </c>
      <c r="M162" s="103"/>
      <c r="N162" s="103"/>
      <c r="O162" s="103"/>
      <c r="P162" s="103"/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7</v>
      </c>
      <c r="M163" s="103"/>
      <c r="N163" s="103"/>
      <c r="O163" s="103"/>
      <c r="P163" s="103"/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6</v>
      </c>
      <c r="M164" s="103"/>
      <c r="N164" s="103"/>
      <c r="O164" s="103"/>
      <c r="P164" s="103"/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7</v>
      </c>
      <c r="M165" s="103"/>
      <c r="N165" s="103"/>
      <c r="O165" s="103"/>
      <c r="P165" s="103"/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30</v>
      </c>
      <c r="M167" s="107"/>
      <c r="N167" s="107">
        <f>SUM(N161:O166)</f>
        <v>0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5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3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8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10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60</v>
      </c>
      <c r="M171" s="106"/>
      <c r="N171" s="106">
        <f>SUM(N160,N167,N170)</f>
        <v>0</v>
      </c>
      <c r="O171" s="106"/>
      <c r="P171" s="106">
        <f>SUM(P160,P167,P170)</f>
        <v>0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/>
      <c r="O176" s="130"/>
      <c r="P176" s="130"/>
      <c r="Q176" s="131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/>
      <c r="O177" s="130"/>
      <c r="P177" s="130"/>
      <c r="Q177" s="131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/>
      <c r="O178" s="130"/>
      <c r="P178" s="130"/>
      <c r="Q178" s="131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/>
      <c r="O179" s="130"/>
      <c r="P179" s="130"/>
      <c r="Q179" s="131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/>
      <c r="O180" s="130"/>
      <c r="P180" s="130"/>
      <c r="Q180" s="131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/>
      <c r="O181" s="130"/>
      <c r="P181" s="130"/>
      <c r="Q181" s="131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/>
      <c r="O182" s="130"/>
      <c r="P182" s="130"/>
      <c r="Q182" s="131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/>
      <c r="O183" s="130"/>
      <c r="P183" s="130"/>
      <c r="Q183" s="131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/>
      <c r="O184" s="130"/>
      <c r="P184" s="130"/>
      <c r="Q184" s="131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/>
      <c r="O185" s="130"/>
      <c r="P185" s="130"/>
      <c r="Q185" s="131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70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71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70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71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/>
      <c r="I217" s="36"/>
      <c r="J217" s="36"/>
      <c r="K217" s="36"/>
      <c r="L217" s="69">
        <f aca="true" t="shared" si="5" ref="L217:L228">SUM(N217:Q217)</f>
        <v>0</v>
      </c>
      <c r="M217" s="69"/>
      <c r="N217" s="36"/>
      <c r="O217" s="36"/>
      <c r="P217" s="36"/>
      <c r="Q217" s="36"/>
    </row>
    <row r="218" spans="2:17" ht="15.7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/>
      <c r="I218" s="36"/>
      <c r="J218" s="36"/>
      <c r="K218" s="36"/>
      <c r="L218" s="69">
        <f t="shared" si="5"/>
        <v>0</v>
      </c>
      <c r="M218" s="69"/>
      <c r="N218" s="36"/>
      <c r="O218" s="36"/>
      <c r="P218" s="36"/>
      <c r="Q218" s="36"/>
    </row>
    <row r="219" spans="2:17" ht="15.7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/>
      <c r="I219" s="36"/>
      <c r="J219" s="36"/>
      <c r="K219" s="36"/>
      <c r="L219" s="69">
        <f t="shared" si="5"/>
        <v>0</v>
      </c>
      <c r="M219" s="69"/>
      <c r="N219" s="36"/>
      <c r="O219" s="36"/>
      <c r="P219" s="36"/>
      <c r="Q219" s="36"/>
    </row>
    <row r="220" spans="2:17" ht="15.7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/>
      <c r="I220" s="36"/>
      <c r="J220" s="36"/>
      <c r="K220" s="36"/>
      <c r="L220" s="69">
        <f t="shared" si="5"/>
        <v>0</v>
      </c>
      <c r="M220" s="69"/>
      <c r="N220" s="36"/>
      <c r="O220" s="36"/>
      <c r="P220" s="36"/>
      <c r="Q220" s="36"/>
    </row>
    <row r="221" spans="2:17" ht="15.7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/>
      <c r="I221" s="36"/>
      <c r="J221" s="36"/>
      <c r="K221" s="36"/>
      <c r="L221" s="69">
        <f t="shared" si="5"/>
        <v>0</v>
      </c>
      <c r="M221" s="69"/>
      <c r="N221" s="36"/>
      <c r="O221" s="36"/>
      <c r="P221" s="36"/>
      <c r="Q221" s="36"/>
    </row>
    <row r="222" spans="2:17" ht="15.7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/>
      <c r="I222" s="36"/>
      <c r="J222" s="36"/>
      <c r="K222" s="36"/>
      <c r="L222" s="69">
        <f t="shared" si="5"/>
        <v>0</v>
      </c>
      <c r="M222" s="69"/>
      <c r="N222" s="36"/>
      <c r="O222" s="36"/>
      <c r="P222" s="36"/>
      <c r="Q222" s="36"/>
    </row>
    <row r="223" spans="2:17" ht="15.7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/>
      <c r="I223" s="36"/>
      <c r="J223" s="36"/>
      <c r="K223" s="36"/>
      <c r="L223" s="69">
        <f t="shared" si="5"/>
        <v>0</v>
      </c>
      <c r="M223" s="69"/>
      <c r="N223" s="36"/>
      <c r="O223" s="36"/>
      <c r="P223" s="36"/>
      <c r="Q223" s="36"/>
    </row>
    <row r="224" spans="2:17" ht="15.7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/>
      <c r="I224" s="36"/>
      <c r="J224" s="36"/>
      <c r="K224" s="36"/>
      <c r="L224" s="69">
        <f t="shared" si="5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/>
      <c r="I225" s="36"/>
      <c r="J225" s="36"/>
      <c r="K225" s="36"/>
      <c r="L225" s="69">
        <f t="shared" si="5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/>
      <c r="I226" s="36"/>
      <c r="J226" s="36"/>
      <c r="K226" s="36"/>
      <c r="L226" s="69">
        <f t="shared" si="5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/>
      <c r="I227" s="36"/>
      <c r="J227" s="36"/>
      <c r="K227" s="36"/>
      <c r="L227" s="69">
        <f t="shared" si="5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/>
      <c r="I228" s="36"/>
      <c r="J228" s="36"/>
      <c r="K228" s="36"/>
      <c r="L228" s="69">
        <f t="shared" si="5"/>
        <v>0</v>
      </c>
      <c r="M228" s="69"/>
      <c r="N228" s="36"/>
      <c r="O228" s="36"/>
      <c r="P228" s="36"/>
      <c r="Q228" s="36"/>
    </row>
    <row r="229" spans="2:17" ht="1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0</v>
      </c>
      <c r="J239" s="46"/>
      <c r="K239" s="47"/>
      <c r="L239" s="36"/>
      <c r="M239" s="36"/>
      <c r="N239" s="36"/>
      <c r="O239" s="36"/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331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331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69:P69"/>
    <mergeCell ref="B70:P70"/>
    <mergeCell ref="B71:P71"/>
    <mergeCell ref="B72:P72"/>
    <mergeCell ref="B73:P73"/>
    <mergeCell ref="B74:P74"/>
    <mergeCell ref="J65:Q65"/>
    <mergeCell ref="B63:I63"/>
    <mergeCell ref="B64:I64"/>
    <mergeCell ref="B65:I65"/>
    <mergeCell ref="B67:Q67"/>
    <mergeCell ref="B68:Q68"/>
    <mergeCell ref="B59:Q59"/>
    <mergeCell ref="B61:Q61"/>
    <mergeCell ref="B62:I62"/>
    <mergeCell ref="J62:Q62"/>
    <mergeCell ref="J63:Q63"/>
    <mergeCell ref="J64:Q64"/>
    <mergeCell ref="B11:Q11"/>
    <mergeCell ref="B12:Q12"/>
    <mergeCell ref="B14:Q14"/>
    <mergeCell ref="B15:Q15"/>
    <mergeCell ref="B48:P48"/>
    <mergeCell ref="B49:P49"/>
    <mergeCell ref="B1:Q1"/>
    <mergeCell ref="B8:Q8"/>
    <mergeCell ref="B9:Q9"/>
    <mergeCell ref="C4:Q4"/>
    <mergeCell ref="C5:Q5"/>
    <mergeCell ref="C6:Q6"/>
    <mergeCell ref="B30:Q30"/>
    <mergeCell ref="B17:Q17"/>
    <mergeCell ref="B18:D18"/>
    <mergeCell ref="E18:Q18"/>
    <mergeCell ref="E19:Q19"/>
    <mergeCell ref="E20:Q20"/>
    <mergeCell ref="E21:Q21"/>
    <mergeCell ref="B23:Q23"/>
    <mergeCell ref="B24:Q24"/>
    <mergeCell ref="B26:Q26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B43:Q43"/>
    <mergeCell ref="B46:P46"/>
    <mergeCell ref="B47:P47"/>
    <mergeCell ref="B50:P50"/>
    <mergeCell ref="B51:P51"/>
    <mergeCell ref="B52:P52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P155:Q155"/>
    <mergeCell ref="P156:Q156"/>
    <mergeCell ref="N155:O155"/>
    <mergeCell ref="N156:O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D163:E163"/>
    <mergeCell ref="D164:E164"/>
    <mergeCell ref="D165:E165"/>
    <mergeCell ref="D166:E166"/>
    <mergeCell ref="F166:G166"/>
    <mergeCell ref="F167:G167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68:I168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J203:J206"/>
    <mergeCell ref="C205:I20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ГСОШ</cp:lastModifiedBy>
  <cp:lastPrinted>2016-04-16T16:58:13Z</cp:lastPrinted>
  <dcterms:created xsi:type="dcterms:W3CDTF">2016-04-14T14:10:28Z</dcterms:created>
  <dcterms:modified xsi:type="dcterms:W3CDTF">2016-10-19T09:35:37Z</dcterms:modified>
  <cp:category/>
  <cp:version/>
  <cp:contentType/>
  <cp:contentStatus/>
</cp:coreProperties>
</file>